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8_{B9B50B57-C5BA-4DC8-A091-1DF66A783814}" xr6:coauthVersionLast="47" xr6:coauthVersionMax="47" xr10:uidLastSave="{00000000-0000-0000-0000-000000000000}"/>
  <bookViews>
    <workbookView xWindow="-120" yWindow="-120" windowWidth="29040" windowHeight="15720" xr2:uid="{78948F0C-35BF-453A-A659-22792A9ECFCE}"/>
  </bookViews>
  <sheets>
    <sheet name="F7c_RI" sheetId="1" r:id="rId1"/>
  </sheets>
  <calcPr calcId="191029"/>
</workbook>
</file>

<file path=xl/calcChain.xml><?xml version="1.0" encoding="utf-8"?>
<calcChain xmlns="http://schemas.openxmlformats.org/spreadsheetml/2006/main">
  <c r="D36" i="1" l="1"/>
  <c r="D29" i="1"/>
  <c r="D28" i="1"/>
  <c r="E36" i="1"/>
  <c r="E29" i="1"/>
  <c r="E28" i="1"/>
  <c r="F36" i="1"/>
  <c r="F29" i="1"/>
  <c r="F28" i="1"/>
  <c r="G36" i="1"/>
  <c r="G29" i="1"/>
  <c r="G28" i="1"/>
  <c r="H36" i="1"/>
  <c r="H29" i="1"/>
  <c r="H28" i="1"/>
  <c r="C36" i="1"/>
  <c r="C29" i="1"/>
  <c r="C28" i="1"/>
  <c r="D21" i="1"/>
  <c r="E21" i="1"/>
  <c r="F21" i="1"/>
  <c r="G21" i="1"/>
  <c r="H21" i="1"/>
  <c r="C21" i="1"/>
  <c r="D7" i="1"/>
  <c r="E7" i="1"/>
  <c r="F7" i="1"/>
  <c r="G7" i="1"/>
  <c r="H7" i="1"/>
  <c r="C7" i="1"/>
  <c r="G31" i="1"/>
  <c r="F31" i="1"/>
  <c r="H31" i="1"/>
  <c r="E31" i="1"/>
  <c r="D31" i="1"/>
  <c r="C31" i="1"/>
</calcChain>
</file>

<file path=xl/sharedStrings.xml><?xml version="1.0" encoding="utf-8"?>
<sst xmlns="http://schemas.openxmlformats.org/spreadsheetml/2006/main" count="40" uniqueCount="40">
  <si>
    <t>Resultados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</si>
  <si>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</si>
  <si>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</si>
  <si>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</si>
  <si>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</si>
  <si>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</si>
  <si>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</si>
  <si>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</si>
  <si>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</si>
  <si>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</si>
  <si>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</si>
  <si>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</si>
  <si>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</si>
  <si>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</si>
  <si>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</si>
  <si>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</si>
  <si>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</si>
  <si>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</si>
  <si>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</si>
  <si>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</si>
  <si>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</si>
  <si>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E.    Otras Transferencias Federales Etiquetadas</t>
  </si>
  <si>
    <t>3. Ingresos Derivados de Financiamientos (3=A)</t>
  </si>
  <si>
    <t>4. Total de Resultados de Ingresos (4=1+2+3)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</si>
  <si>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</si>
  <si>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Ingresos Derivados de Financiamientos</t>
  </si>
  <si>
    <t>G.    Ingresos por Venta de Bienes y Prestación de
Servicios</t>
  </si>
  <si>
    <t xml:space="preserve">J.    Transferencias y Asignaciones </t>
  </si>
  <si>
    <t xml:space="preserve">D.    Transferencias, Asignaciones, Subsidios y
Subvenciones, y Pensiones y Jubilaciones </t>
  </si>
  <si>
    <t>MUNICIPIO DE COLÓN, QRO. (a)</t>
  </si>
  <si>
    <t>2019 (c)</t>
  </si>
  <si>
    <t>2020 (c)</t>
  </si>
  <si>
    <t>2021 (c)</t>
  </si>
  <si>
    <t>2022 (c)</t>
  </si>
  <si>
    <t>2023 (c)</t>
  </si>
  <si>
    <t>2024 (d)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</si>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</sst>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4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0" xfId="0" applyFont="1"/>
    <xf numFmtId="164" fontId="3" fillId="0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1647825</xdr:colOff>
      <xdr:row>4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9436729-61D9-45AF-AB67-DFC844C60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50"/>
          <a:ext cx="1647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371475</xdr:colOff>
      <xdr:row>1</xdr:row>
      <xdr:rowOff>28575</xdr:rowOff>
    </xdr:from>
    <xdr:to>
      <xdr:col>7</xdr:col>
      <xdr:colOff>695325</xdr:colOff>
      <xdr:row>3</xdr:row>
      <xdr:rowOff>304800</xdr:rowOff>
    </xdr:to>
    <xdr:pic>
      <xdr:nvPicPr>
        <xdr:cNvPr id="4" name="Imagen 4" descr="C:\Users\USUARIO\Downloads\IMG_8498.PNG">
          <a:extLst>
            <a:ext uri="{FF2B5EF4-FFF2-40B4-BE49-F238E27FC236}">
              <a16:creationId xmlns:a16="http://schemas.microsoft.com/office/drawing/2014/main" id="{2EBB12EF-1EC3-449A-A9EB-22A4602D9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00025"/>
          <a:ext cx="1790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B3B4-AEEC-4CEB-9F03-4EAB3AB0A910}">
  <sheetPr>
    <pageSetUpPr fitToPage="1"/>
  </sheetPr>
  <dimension ref="B1:H43"/>
  <sheetViews>
    <sheetView tabSelected="1" workbookViewId="0">
      <pane ySplit="5" topLeftCell="A6" activePane="bottomLeft" state="frozen"/>
      <selection pane="bottomLeft" activeCell="J11" sqref="J11"/>
    </sheetView>
  </sheetViews>
  <sheetFormatPr baseColWidth="10" defaultColWidth="11" defaultRowHeight="12.75" x14ac:dyDescent="0.2"/>
  <cols>
    <col min="1" max="1" width="3.7109375" style="10" customWidth="1"/>
    <col min="2" max="2" width="52.7109375" style="10" customWidth="1"/>
    <col min="3" max="16384" width="11" style="10"/>
  </cols>
  <sheetData>
    <row r="1" spans="2:8" ht="13.5" thickBot="1" x14ac:dyDescent="0.25"/>
    <row r="2" spans="2:8" x14ac:dyDescent="0.2">
      <c r="B2" s="14" t="s">
        <v>29</v>
      </c>
      <c r="C2" s="15"/>
      <c r="D2" s="15"/>
      <c r="E2" s="15"/>
      <c r="F2" s="15"/>
      <c r="G2" s="15"/>
      <c r="H2" s="16"/>
    </row>
    <row r="3" spans="2:8" x14ac:dyDescent="0.2">
      <c r="B3" s="17" t="s">
        <v>0</v>
      </c>
      <c r="C3" s="18"/>
      <c r="D3" s="18"/>
      <c r="E3" s="18"/>
      <c r="F3" s="18"/>
      <c r="G3" s="18"/>
      <c r="H3" s="19"/>
    </row>
    <row r="4" spans="2:8" ht="27" customHeight="1" thickBot="1" x14ac:dyDescent="0.25">
      <c r="B4" s="20" t="s">
        <v>1</v>
      </c>
      <c r="C4" s="21"/>
      <c r="D4" s="21"/>
      <c r="E4" s="21"/>
      <c r="F4" s="21"/>
      <c r="G4" s="21"/>
      <c r="H4" s="22"/>
    </row>
    <row r="5" spans="2:8" ht="13.5" thickBot="1" x14ac:dyDescent="0.25">
      <c r="B5" s="1" t="s">
        <v>2</v>
      </c>
      <c r="C5" s="2" t="s">
        <v>30</v>
      </c>
      <c r="D5" s="2" t="s">
        <v>31</v>
      </c>
      <c r="E5" s="2" t="s">
        <v>32</v>
      </c>
      <c r="F5" s="2" t="s">
        <v>33</v>
      </c>
      <c r="G5" s="2" t="s">
        <v>34</v>
      </c>
      <c r="H5" s="2" t="s">
        <v>35</v>
      </c>
    </row>
    <row r="6" spans="2:8" x14ac:dyDescent="0.2">
      <c r="B6" s="3"/>
      <c r="C6" s="4"/>
      <c r="D6" s="4"/>
      <c r="E6" s="4"/>
      <c r="F6" s="4"/>
      <c r="G6" s="4"/>
      <c r="H6" s="4"/>
    </row>
    <row r="7" spans="2:8" x14ac:dyDescent="0.2">
      <c r="B7" s="5" t="s">
        <v>7</v>
      </c>
      <c r="C7" s="11">
        <f t="shared" ref="C7:H7" si="0">SUM(C8:C19)</f>
        <v>356678650.51999998</v>
      </c>
      <c r="D7" s="11">
        <f t="shared" si="0"/>
        <v>299588069.65999997</v>
      </c>
      <c r="E7" s="11">
        <f t="shared" si="0"/>
        <v>329435856.84000003</v>
      </c>
      <c r="F7" s="11">
        <f t="shared" si="0"/>
        <v>332408815</v>
      </c>
      <c r="G7" s="11">
        <f t="shared" si="0"/>
        <v>522053838.61000001</v>
      </c>
      <c r="H7" s="11">
        <f t="shared" si="0"/>
        <v>391839093</v>
      </c>
    </row>
    <row r="8" spans="2:8" x14ac:dyDescent="0.2">
      <c r="B8" s="6" t="s">
        <v>8</v>
      </c>
      <c r="C8" s="12">
        <v>80170186.599999994</v>
      </c>
      <c r="D8" s="12">
        <v>85041237.409999996</v>
      </c>
      <c r="E8" s="12">
        <v>127605445</v>
      </c>
      <c r="F8" s="12">
        <v>102101517</v>
      </c>
      <c r="G8" s="12">
        <v>159987219.78</v>
      </c>
      <c r="H8" s="12">
        <v>112927712</v>
      </c>
    </row>
    <row r="9" spans="2:8" x14ac:dyDescent="0.2">
      <c r="B9" s="6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2:8" x14ac:dyDescent="0.2">
      <c r="B10" s="6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60616</v>
      </c>
    </row>
    <row r="11" spans="2:8" x14ac:dyDescent="0.2">
      <c r="B11" s="6" t="s">
        <v>11</v>
      </c>
      <c r="C11" s="12">
        <v>31803102.859999999</v>
      </c>
      <c r="D11" s="12">
        <v>56234929.640000001</v>
      </c>
      <c r="E11" s="12">
        <v>41268350.049999997</v>
      </c>
      <c r="F11" s="12">
        <v>44126852</v>
      </c>
      <c r="G11" s="12">
        <v>88240707.519999996</v>
      </c>
      <c r="H11" s="12">
        <v>50120684</v>
      </c>
    </row>
    <row r="12" spans="2:8" x14ac:dyDescent="0.2">
      <c r="B12" s="6" t="s">
        <v>12</v>
      </c>
      <c r="C12" s="12">
        <v>225874.55</v>
      </c>
      <c r="D12" s="12">
        <v>191247.35</v>
      </c>
      <c r="E12" s="12">
        <v>329584.71999999997</v>
      </c>
      <c r="F12" s="12">
        <v>404671</v>
      </c>
      <c r="G12" s="12">
        <v>7373316.8399999999</v>
      </c>
      <c r="H12" s="12">
        <v>183612</v>
      </c>
    </row>
    <row r="13" spans="2:8" x14ac:dyDescent="0.2">
      <c r="B13" s="6" t="s">
        <v>13</v>
      </c>
      <c r="C13" s="12">
        <v>5467024.3499999996</v>
      </c>
      <c r="D13" s="12">
        <v>2298491.42</v>
      </c>
      <c r="E13" s="12">
        <v>3372410</v>
      </c>
      <c r="F13" s="12">
        <v>3481078</v>
      </c>
      <c r="G13" s="12">
        <v>41230518.909999996</v>
      </c>
      <c r="H13" s="12">
        <v>2750000</v>
      </c>
    </row>
    <row r="14" spans="2:8" ht="25.5" x14ac:dyDescent="0.2">
      <c r="B14" s="6" t="s">
        <v>26</v>
      </c>
      <c r="C14" s="12">
        <v>243315.77</v>
      </c>
      <c r="D14" s="12">
        <v>207175.84</v>
      </c>
      <c r="E14" s="12">
        <v>272877.07</v>
      </c>
      <c r="F14" s="12">
        <v>1350695</v>
      </c>
      <c r="G14" s="12">
        <v>0</v>
      </c>
      <c r="H14" s="12">
        <v>0</v>
      </c>
    </row>
    <row r="15" spans="2:8" x14ac:dyDescent="0.2">
      <c r="B15" s="6" t="s">
        <v>14</v>
      </c>
      <c r="C15" s="12">
        <v>164856130</v>
      </c>
      <c r="D15" s="12">
        <v>146256813</v>
      </c>
      <c r="E15" s="12">
        <v>156587190</v>
      </c>
      <c r="F15" s="12">
        <v>177692577</v>
      </c>
      <c r="G15" s="12">
        <v>220754476.56</v>
      </c>
      <c r="H15" s="12">
        <v>225796469</v>
      </c>
    </row>
    <row r="16" spans="2:8" x14ac:dyDescent="0.2">
      <c r="B16" s="6" t="s">
        <v>15</v>
      </c>
      <c r="C16" s="12">
        <v>0</v>
      </c>
      <c r="D16" s="12">
        <v>0</v>
      </c>
      <c r="E16" s="12">
        <v>0</v>
      </c>
      <c r="F16" s="12">
        <v>3251425</v>
      </c>
      <c r="G16" s="12">
        <v>4467599</v>
      </c>
      <c r="H16" s="12">
        <v>0</v>
      </c>
    </row>
    <row r="17" spans="2:8" x14ac:dyDescent="0.2">
      <c r="B17" s="6" t="s">
        <v>27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2:8" x14ac:dyDescent="0.2">
      <c r="B18" s="6" t="s">
        <v>16</v>
      </c>
      <c r="C18" s="12">
        <v>73913016.390000001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x14ac:dyDescent="0.2">
      <c r="B19" s="6" t="s">
        <v>17</v>
      </c>
      <c r="C19" s="12">
        <v>0</v>
      </c>
      <c r="D19" s="12">
        <v>9358175</v>
      </c>
      <c r="E19" s="12">
        <v>0</v>
      </c>
      <c r="F19" s="12">
        <v>0</v>
      </c>
      <c r="G19" s="12">
        <v>0</v>
      </c>
      <c r="H19" s="12">
        <v>0</v>
      </c>
    </row>
    <row r="20" spans="2:8" x14ac:dyDescent="0.2">
      <c r="B20" s="7"/>
      <c r="C20" s="12"/>
      <c r="D20" s="12"/>
      <c r="E20" s="12"/>
      <c r="F20" s="12"/>
      <c r="G20" s="12"/>
      <c r="H20" s="12"/>
    </row>
    <row r="21" spans="2:8" ht="15" x14ac:dyDescent="0.2">
      <c r="B21" s="5" t="s">
        <v>24</v>
      </c>
      <c r="C21" s="11">
        <f t="shared" ref="C21:H21" si="1">SUM(C22:C26)</f>
        <v>67207004.099999994</v>
      </c>
      <c r="D21" s="11">
        <f t="shared" si="1"/>
        <v>71116427</v>
      </c>
      <c r="E21" s="11">
        <f t="shared" si="1"/>
        <v>125271408.47</v>
      </c>
      <c r="F21" s="11">
        <f t="shared" si="1"/>
        <v>105899712</v>
      </c>
      <c r="G21" s="11">
        <f t="shared" si="1"/>
        <v>125428586.78999999</v>
      </c>
      <c r="H21" s="11">
        <f t="shared" si="1"/>
        <v>99928151</v>
      </c>
    </row>
    <row r="22" spans="2:8" x14ac:dyDescent="0.2">
      <c r="B22" s="6" t="s">
        <v>18</v>
      </c>
      <c r="C22" s="12">
        <v>67207004.099999994</v>
      </c>
      <c r="D22" s="12">
        <v>71116427</v>
      </c>
      <c r="E22" s="12">
        <v>66811547.469999999</v>
      </c>
      <c r="F22" s="12">
        <v>79914229</v>
      </c>
      <c r="G22" s="12">
        <v>96780156</v>
      </c>
      <c r="H22" s="12">
        <v>99928151</v>
      </c>
    </row>
    <row r="23" spans="2:8" x14ac:dyDescent="0.2">
      <c r="B23" s="6" t="s">
        <v>19</v>
      </c>
      <c r="C23" s="12">
        <v>0</v>
      </c>
      <c r="D23" s="12">
        <v>0</v>
      </c>
      <c r="E23" s="12">
        <v>58459861</v>
      </c>
      <c r="F23" s="12">
        <v>25985483</v>
      </c>
      <c r="G23" s="12">
        <v>28648430.789999999</v>
      </c>
      <c r="H23" s="12">
        <v>0</v>
      </c>
    </row>
    <row r="24" spans="2:8" x14ac:dyDescent="0.2">
      <c r="B24" s="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2:8" ht="25.5" x14ac:dyDescent="0.2">
      <c r="B25" s="6" t="s">
        <v>28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2:8" x14ac:dyDescent="0.2">
      <c r="B26" s="6" t="s">
        <v>21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2:8" x14ac:dyDescent="0.2">
      <c r="B27" s="7"/>
      <c r="C27" s="12"/>
      <c r="D27" s="12"/>
      <c r="E27" s="12"/>
      <c r="F27" s="12"/>
      <c r="G27" s="12"/>
      <c r="H27" s="12"/>
    </row>
    <row r="28" spans="2:8" x14ac:dyDescent="0.2">
      <c r="B28" s="5" t="s">
        <v>22</v>
      </c>
      <c r="C28" s="11">
        <f t="shared" ref="C28:H28" si="2">C29</f>
        <v>0</v>
      </c>
      <c r="D28" s="11">
        <f t="shared" si="2"/>
        <v>0</v>
      </c>
      <c r="E28" s="11">
        <f t="shared" si="2"/>
        <v>0</v>
      </c>
      <c r="F28" s="11">
        <f t="shared" si="2"/>
        <v>0</v>
      </c>
      <c r="G28" s="11">
        <f t="shared" si="2"/>
        <v>0</v>
      </c>
      <c r="H28" s="11">
        <f t="shared" si="2"/>
        <v>0</v>
      </c>
    </row>
    <row r="29" spans="2:8" x14ac:dyDescent="0.2">
      <c r="B29" s="6" t="s">
        <v>25</v>
      </c>
      <c r="C29" s="12">
        <f t="shared" ref="C29:H29" si="3">C36</f>
        <v>0</v>
      </c>
      <c r="D29" s="12">
        <f t="shared" si="3"/>
        <v>0</v>
      </c>
      <c r="E29" s="12">
        <f t="shared" si="3"/>
        <v>0</v>
      </c>
      <c r="F29" s="12">
        <f t="shared" si="3"/>
        <v>0</v>
      </c>
      <c r="G29" s="12">
        <f t="shared" si="3"/>
        <v>0</v>
      </c>
      <c r="H29" s="12">
        <f t="shared" si="3"/>
        <v>0</v>
      </c>
    </row>
    <row r="30" spans="2:8" x14ac:dyDescent="0.2">
      <c r="B30" s="6"/>
      <c r="C30" s="12"/>
      <c r="D30" s="12"/>
      <c r="E30" s="12"/>
      <c r="F30" s="12"/>
      <c r="G30" s="12"/>
      <c r="H30" s="12"/>
    </row>
    <row r="31" spans="2:8" x14ac:dyDescent="0.2">
      <c r="B31" s="5" t="s">
        <v>23</v>
      </c>
      <c r="C31" s="11">
        <f t="shared" ref="C31:H31" si="4">C7+C21+C28</f>
        <v>423885654.62</v>
      </c>
      <c r="D31" s="11">
        <f t="shared" si="4"/>
        <v>370704496.65999997</v>
      </c>
      <c r="E31" s="11">
        <f t="shared" si="4"/>
        <v>454707265.31000006</v>
      </c>
      <c r="F31" s="11">
        <f t="shared" si="4"/>
        <v>438308527</v>
      </c>
      <c r="G31" s="11">
        <f t="shared" si="4"/>
        <v>647482425.39999998</v>
      </c>
      <c r="H31" s="11">
        <f t="shared" si="4"/>
        <v>491767244</v>
      </c>
    </row>
    <row r="32" spans="2:8" x14ac:dyDescent="0.2">
      <c r="B32" s="7"/>
      <c r="C32" s="12"/>
      <c r="D32" s="12"/>
      <c r="E32" s="12"/>
      <c r="F32" s="12"/>
      <c r="G32" s="12"/>
      <c r="H32" s="12"/>
    </row>
    <row r="33" spans="2:8" x14ac:dyDescent="0.2">
      <c r="B33" s="8" t="s">
        <v>3</v>
      </c>
      <c r="C33" s="12"/>
      <c r="D33" s="12"/>
      <c r="E33" s="12"/>
      <c r="F33" s="12"/>
      <c r="G33" s="12"/>
      <c r="H33" s="12"/>
    </row>
    <row r="34" spans="2:8" ht="25.5" x14ac:dyDescent="0.2">
      <c r="B34" s="7" t="s">
        <v>4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</row>
    <row r="35" spans="2:8" ht="25.5" x14ac:dyDescent="0.2">
      <c r="B35" s="7" t="s">
        <v>5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</row>
    <row r="36" spans="2:8" x14ac:dyDescent="0.2">
      <c r="B36" s="8" t="s">
        <v>6</v>
      </c>
      <c r="C36" s="11">
        <f t="shared" ref="C36:H36" si="5">SUM(C34:C35)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</row>
    <row r="37" spans="2:8" ht="13.5" thickBot="1" x14ac:dyDescent="0.25">
      <c r="B37" s="9"/>
      <c r="C37" s="13"/>
      <c r="D37" s="13"/>
      <c r="E37" s="13"/>
      <c r="F37" s="13"/>
      <c r="G37" s="13"/>
      <c r="H37" s="13"/>
    </row>
    <row r="42" spans="2:8" x14ac:dyDescent="0.2">
      <c r="B42" s="23" t="s">
        <v>36</v>
      </c>
      <c r="D42" s="23" t="s">
        <v>37</v>
      </c>
      <c r="E42" s="23"/>
    </row>
    <row r="43" spans="2:8" x14ac:dyDescent="0.2">
      <c r="B43" s="10" t="s">
        <v>38</v>
      </c>
      <c r="D43" s="10" t="s">
        <v>39</v>
      </c>
    </row>
  </sheetData>
  <mergeCells count="3">
    <mergeCell ref="B2:H2"/>
    <mergeCell ref="B3:H3"/>
    <mergeCell ref="B4:H4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2025-02-25T19:13:37Z</cp:lastPrinted>
  <dcterms:created xsi:type="dcterms:W3CDTF">2016-10-11T21:31:21Z</dcterms:created>
  <dcterms:modified xsi:type="dcterms:W3CDTF">2025-02-25T19:14:07Z</dcterms:modified>
</cp:coreProperties>
</file>